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\Downloads\"/>
    </mc:Choice>
  </mc:AlternateContent>
  <xr:revisionPtr revIDLastSave="0" documentId="8_{C96DC1C9-7E1A-40F7-935D-17F6CA0F5C1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LANNING IFOR" sheetId="15" r:id="rId1"/>
    <sheet name="Feuil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5" l="1"/>
  <c r="E47" i="15"/>
  <c r="E48" i="15"/>
  <c r="E49" i="15"/>
  <c r="E50" i="15"/>
  <c r="E62" i="15"/>
  <c r="E61" i="15"/>
  <c r="E60" i="15"/>
  <c r="E59" i="15"/>
  <c r="E58" i="15"/>
  <c r="E57" i="15"/>
  <c r="E56" i="15"/>
  <c r="E55" i="15"/>
  <c r="E54" i="15"/>
  <c r="E53" i="15"/>
  <c r="E52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E68" i="15" l="1"/>
</calcChain>
</file>

<file path=xl/sharedStrings.xml><?xml version="1.0" encoding="utf-8"?>
<sst xmlns="http://schemas.openxmlformats.org/spreadsheetml/2006/main" count="241" uniqueCount="45">
  <si>
    <t>Jour</t>
  </si>
  <si>
    <t>Date</t>
  </si>
  <si>
    <t>De</t>
  </si>
  <si>
    <t>A</t>
  </si>
  <si>
    <t>Intitulé du cours</t>
  </si>
  <si>
    <t>Intervenant</t>
  </si>
  <si>
    <t>Salle</t>
  </si>
  <si>
    <t>Durée</t>
  </si>
  <si>
    <t>Total des heures</t>
  </si>
  <si>
    <t>Observations</t>
  </si>
  <si>
    <t>Approche et écrits patrimoniaux - Etude de cas</t>
  </si>
  <si>
    <t>Déontologie et règlementation</t>
  </si>
  <si>
    <t>Droit Patrimonial de la famille: régimes matrimoniaux-transmission famille recomposée</t>
  </si>
  <si>
    <t>Environnement économique et financier</t>
  </si>
  <si>
    <t>Marchés Immobiliers</t>
  </si>
  <si>
    <t>Module Social</t>
  </si>
  <si>
    <t>Jeudi</t>
  </si>
  <si>
    <t>Vendredi</t>
  </si>
  <si>
    <t>Mercredi</t>
  </si>
  <si>
    <t>Jean-Marc CHEVASSUS</t>
  </si>
  <si>
    <t>Marie BESCHE</t>
  </si>
  <si>
    <t>Pierre GROH</t>
  </si>
  <si>
    <t>Christophe MICOL</t>
  </si>
  <si>
    <t>Hervé BLANC</t>
  </si>
  <si>
    <t>Pascal LEMAITRE</t>
  </si>
  <si>
    <t>IFOR</t>
  </si>
  <si>
    <t>Samedi</t>
  </si>
  <si>
    <t>Droit patrimonial de la famille: organisation juridique</t>
  </si>
  <si>
    <t>Mode de détention: assurance vie</t>
  </si>
  <si>
    <t>Sylvain GREGOIRE</t>
  </si>
  <si>
    <t>Olivier Pietri</t>
  </si>
  <si>
    <t>Le dirigeant d'entreprise</t>
  </si>
  <si>
    <t>Odile PICHAT</t>
  </si>
  <si>
    <t>IAE LYON</t>
  </si>
  <si>
    <t>Examen Marchés Immobiliers</t>
  </si>
  <si>
    <t>Examen Le dirigeant d'entreprise</t>
  </si>
  <si>
    <t>Examen cas transversal</t>
  </si>
  <si>
    <t>SOUTENANCES</t>
  </si>
  <si>
    <t>VISIO</t>
  </si>
  <si>
    <t>Frédérique ESPIRAT</t>
  </si>
  <si>
    <t>Droit patrimonial de la famille: régimes matrimoniaux-transmission famille recomposée</t>
  </si>
  <si>
    <t>Droit patrimonial de la famille: cas pratiques</t>
  </si>
  <si>
    <t>Mode de détention: démembrement - société civile</t>
  </si>
  <si>
    <t>Marchés Immobiliers : fiscalité-investissement-détention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</si>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</sst>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\ mmmm\ yyyy;@"/>
    <numFmt numFmtId="166" formatCode="[hh]:mm:ss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20" fontId="4" fillId="2" borderId="1" xfId="0" applyNumberFormat="1" applyFont="1" applyFill="1" applyBorder="1" applyAlignment="1" applyProtection="1">
      <alignment horizontal="center" vertical="center"/>
      <protection locked="0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5" fontId="4" fillId="6" borderId="2" xfId="0" applyNumberFormat="1" applyFont="1" applyFill="1" applyBorder="1" applyAlignment="1" applyProtection="1">
      <alignment horizontal="center" vertical="center"/>
      <protection locked="0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20" fontId="4" fillId="6" borderId="1" xfId="0" applyNumberFormat="1" applyFont="1" applyFill="1" applyBorder="1" applyAlignment="1" applyProtection="1">
      <alignment horizontal="center" vertical="center"/>
      <protection locked="0"/>
    </xf>
    <xf numFmtId="20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20" fontId="3" fillId="0" borderId="1" xfId="0" applyNumberFormat="1" applyFont="1" applyBorder="1" applyAlignment="1" applyProtection="1">
      <alignment horizontal="center" vertical="center"/>
      <protection locked="0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164" fontId="4" fillId="2" borderId="7" xfId="0" applyNumberFormat="1" applyFont="1" applyFill="1" applyBorder="1" applyAlignment="1" applyProtection="1">
      <alignment horizontal="left" vertical="center"/>
      <protection locked="0"/>
    </xf>
    <xf numFmtId="20" fontId="4" fillId="3" borderId="8" xfId="0" applyNumberFormat="1" applyFont="1" applyFill="1" applyBorder="1" applyAlignment="1" applyProtection="1">
      <alignment horizontal="center" vertical="center"/>
      <protection locked="0"/>
    </xf>
    <xf numFmtId="166" fontId="4" fillId="0" borderId="8" xfId="0" applyNumberFormat="1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3" fillId="5" borderId="3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20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0" borderId="0" xfId="0" applyFont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6" borderId="2" xfId="0" applyNumberFormat="1" applyFont="1" applyFill="1" applyBorder="1" applyAlignment="1" applyProtection="1">
      <alignment horizontal="center" vertical="center"/>
      <protection locked="0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20" fontId="4" fillId="6" borderId="1" xfId="0" applyNumberFormat="1" applyFont="1" applyFill="1" applyBorder="1" applyAlignment="1" applyProtection="1">
      <alignment horizontal="center" vertical="center"/>
      <protection locked="0"/>
    </xf>
    <xf numFmtId="20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A683-9879-4F76-AF3B-275ECADF3668}">
  <sheetPr>
    <tabColor theme="4" tint="-0.249977111117893"/>
  </sheetPr>
  <dimension ref="A1:U68"/>
  <sheetViews>
    <sheetView tabSelected="1" workbookViewId="0">
      <selection activeCell="M9" sqref="M9"/>
    </sheetView>
  </sheetViews>
  <sheetFormatPr baseColWidth="10" defaultRowHeight="15" x14ac:dyDescent="0.25"/>
  <cols>
    <col min="2" max="2" width="18.42578125" bestFit="1" customWidth="1"/>
    <col min="3" max="4" width="13" bestFit="1" customWidth="1"/>
    <col min="6" max="6" width="80.5703125" bestFit="1" customWidth="1"/>
    <col min="7" max="7" width="11.42578125" bestFit="1" customWidth="1"/>
    <col min="10" max="10" width="12.7109375" bestFit="1" customWidth="1"/>
  </cols>
  <sheetData>
    <row r="1" spans="1:17" x14ac:dyDescent="0.25">
      <c r="A1" s="43" t="s">
        <v>0</v>
      </c>
      <c r="B1" s="44" t="s">
        <v>1</v>
      </c>
      <c r="C1" s="45" t="s">
        <v>2</v>
      </c>
      <c r="D1" s="45" t="s">
        <v>3</v>
      </c>
      <c r="E1" s="45" t="s">
        <v>7</v>
      </c>
      <c r="F1" s="46" t="s">
        <v>4</v>
      </c>
      <c r="G1" s="46" t="s">
        <v>5</v>
      </c>
      <c r="H1" s="46" t="s">
        <v>6</v>
      </c>
      <c r="I1" s="46" t="s">
        <v>44</v>
      </c>
      <c r="J1" s="47" t="s">
        <v>9</v>
      </c>
    </row>
    <row r="2" spans="1:17" ht="30" x14ac:dyDescent="0.25">
      <c r="A2" s="50" t="s">
        <v>16</v>
      </c>
      <c r="B2" s="2">
        <v>45582</v>
      </c>
      <c r="C2" s="3">
        <v>0.375</v>
      </c>
      <c r="D2" s="3">
        <v>0.52083333333333337</v>
      </c>
      <c r="E2" s="4">
        <f t="shared" ref="E2:E62" si="0">D2-C2</f>
        <v>0.14583333333333337</v>
      </c>
      <c r="F2" s="5" t="s">
        <v>11</v>
      </c>
      <c r="G2" s="6" t="s">
        <v>39</v>
      </c>
      <c r="H2" s="6" t="s">
        <v>25</v>
      </c>
      <c r="I2" s="6"/>
      <c r="J2" s="48"/>
      <c r="L2" s="38"/>
      <c r="M2" s="39"/>
      <c r="N2" s="40"/>
      <c r="O2" s="40"/>
    </row>
    <row r="3" spans="1:17" ht="30" x14ac:dyDescent="0.25">
      <c r="A3" s="50"/>
      <c r="B3" s="2">
        <v>45582</v>
      </c>
      <c r="C3" s="3">
        <v>0.58333333333333337</v>
      </c>
      <c r="D3" s="3">
        <v>0.72916666666666663</v>
      </c>
      <c r="E3" s="4">
        <f t="shared" si="0"/>
        <v>0.14583333333333326</v>
      </c>
      <c r="F3" s="5" t="s">
        <v>11</v>
      </c>
      <c r="G3" s="6" t="s">
        <v>39</v>
      </c>
      <c r="H3" s="6" t="s">
        <v>25</v>
      </c>
      <c r="I3" s="6"/>
      <c r="J3" s="48"/>
      <c r="L3" s="38"/>
      <c r="M3" s="39"/>
      <c r="N3" s="40"/>
      <c r="O3" s="40"/>
    </row>
    <row r="4" spans="1:17" ht="30" x14ac:dyDescent="0.25">
      <c r="A4" s="58" t="s">
        <v>17</v>
      </c>
      <c r="B4" s="2">
        <v>45583</v>
      </c>
      <c r="C4" s="9">
        <v>0.375</v>
      </c>
      <c r="D4" s="9">
        <v>0.52083333333333337</v>
      </c>
      <c r="E4" s="10">
        <f t="shared" si="0"/>
        <v>0.14583333333333337</v>
      </c>
      <c r="F4" s="5" t="s">
        <v>11</v>
      </c>
      <c r="G4" s="6" t="s">
        <v>39</v>
      </c>
      <c r="H4" s="12" t="s">
        <v>25</v>
      </c>
      <c r="I4" s="12"/>
      <c r="J4" s="48"/>
      <c r="L4" s="38"/>
      <c r="M4" s="39"/>
      <c r="N4" s="40"/>
      <c r="O4" s="40"/>
    </row>
    <row r="5" spans="1:17" ht="30" x14ac:dyDescent="0.25">
      <c r="A5" s="58"/>
      <c r="B5" s="2">
        <v>45583</v>
      </c>
      <c r="C5" s="9">
        <v>0.58333333333333337</v>
      </c>
      <c r="D5" s="9">
        <v>0.72916666666666663</v>
      </c>
      <c r="E5" s="10">
        <f t="shared" si="0"/>
        <v>0.14583333333333326</v>
      </c>
      <c r="F5" s="5" t="s">
        <v>11</v>
      </c>
      <c r="G5" s="6" t="s">
        <v>39</v>
      </c>
      <c r="H5" s="12" t="s">
        <v>25</v>
      </c>
      <c r="I5" s="12"/>
      <c r="J5" s="48"/>
      <c r="L5" s="38"/>
      <c r="M5" s="39"/>
      <c r="N5" s="40"/>
      <c r="O5" s="40"/>
    </row>
    <row r="6" spans="1:17" ht="30" x14ac:dyDescent="0.25">
      <c r="A6" s="50" t="s">
        <v>16</v>
      </c>
      <c r="B6" s="2">
        <v>45609</v>
      </c>
      <c r="C6" s="3">
        <v>0.375</v>
      </c>
      <c r="D6" s="3">
        <v>0.52083333333333337</v>
      </c>
      <c r="E6" s="4">
        <f t="shared" si="0"/>
        <v>0.14583333333333337</v>
      </c>
      <c r="F6" s="5" t="s">
        <v>40</v>
      </c>
      <c r="G6" s="6" t="s">
        <v>23</v>
      </c>
      <c r="H6" s="6" t="s">
        <v>25</v>
      </c>
      <c r="I6" s="6"/>
      <c r="J6" s="14"/>
      <c r="O6" s="41"/>
      <c r="P6" s="42"/>
      <c r="Q6" s="42"/>
    </row>
    <row r="7" spans="1:17" ht="30" x14ac:dyDescent="0.25">
      <c r="A7" s="50"/>
      <c r="B7" s="2">
        <v>45609</v>
      </c>
      <c r="C7" s="3">
        <v>0.58333333333333337</v>
      </c>
      <c r="D7" s="3">
        <v>0.72916666666666663</v>
      </c>
      <c r="E7" s="4">
        <f t="shared" si="0"/>
        <v>0.14583333333333326</v>
      </c>
      <c r="F7" s="5" t="s">
        <v>40</v>
      </c>
      <c r="G7" s="6" t="s">
        <v>23</v>
      </c>
      <c r="H7" s="6" t="s">
        <v>25</v>
      </c>
      <c r="I7" s="6"/>
      <c r="J7" s="14"/>
      <c r="O7" s="41"/>
      <c r="P7" s="42"/>
      <c r="Q7" s="42"/>
    </row>
    <row r="8" spans="1:17" ht="30" x14ac:dyDescent="0.25">
      <c r="A8" s="58" t="s">
        <v>17</v>
      </c>
      <c r="B8" s="8">
        <v>45610</v>
      </c>
      <c r="C8" s="9">
        <v>0.375</v>
      </c>
      <c r="D8" s="9">
        <v>0.52083333333333337</v>
      </c>
      <c r="E8" s="10">
        <f t="shared" si="0"/>
        <v>0.14583333333333337</v>
      </c>
      <c r="F8" s="5" t="s">
        <v>40</v>
      </c>
      <c r="G8" s="12" t="s">
        <v>23</v>
      </c>
      <c r="H8" s="12" t="s">
        <v>25</v>
      </c>
      <c r="I8" s="12"/>
      <c r="J8" s="7"/>
      <c r="O8" s="39"/>
      <c r="P8" s="40"/>
      <c r="Q8" s="40"/>
    </row>
    <row r="9" spans="1:17" ht="30" x14ac:dyDescent="0.25">
      <c r="A9" s="58"/>
      <c r="B9" s="8">
        <v>45611</v>
      </c>
      <c r="C9" s="9">
        <v>0.58333333333333337</v>
      </c>
      <c r="D9" s="9">
        <v>0.72916666666666663</v>
      </c>
      <c r="E9" s="10">
        <f t="shared" si="0"/>
        <v>0.14583333333333326</v>
      </c>
      <c r="F9" s="5" t="s">
        <v>40</v>
      </c>
      <c r="G9" s="12" t="s">
        <v>23</v>
      </c>
      <c r="H9" s="12" t="s">
        <v>25</v>
      </c>
      <c r="I9" s="12"/>
      <c r="J9" s="7"/>
      <c r="O9" s="39"/>
      <c r="P9" s="40"/>
      <c r="Q9" s="40"/>
    </row>
    <row r="10" spans="1:17" ht="30" x14ac:dyDescent="0.25">
      <c r="A10" s="15" t="s">
        <v>26</v>
      </c>
      <c r="B10" s="16">
        <v>45612</v>
      </c>
      <c r="C10" s="17">
        <v>0.375</v>
      </c>
      <c r="D10" s="17">
        <v>0.52083333333333337</v>
      </c>
      <c r="E10" s="18">
        <f t="shared" si="0"/>
        <v>0.14583333333333337</v>
      </c>
      <c r="F10" s="19" t="s">
        <v>12</v>
      </c>
      <c r="G10" s="20" t="s">
        <v>23</v>
      </c>
      <c r="H10" s="20" t="s">
        <v>38</v>
      </c>
      <c r="I10" s="12"/>
      <c r="J10" s="7"/>
      <c r="O10" s="39"/>
      <c r="P10" s="40"/>
      <c r="Q10" s="40"/>
    </row>
    <row r="11" spans="1:17" ht="30" x14ac:dyDescent="0.25">
      <c r="A11" s="58" t="s">
        <v>16</v>
      </c>
      <c r="B11" s="8">
        <v>45631</v>
      </c>
      <c r="C11" s="9">
        <v>0.375</v>
      </c>
      <c r="D11" s="9">
        <v>0.52083333333333337</v>
      </c>
      <c r="E11" s="10">
        <f t="shared" si="0"/>
        <v>0.14583333333333337</v>
      </c>
      <c r="F11" s="11" t="s">
        <v>27</v>
      </c>
      <c r="G11" s="12" t="s">
        <v>23</v>
      </c>
      <c r="H11" s="12" t="s">
        <v>25</v>
      </c>
      <c r="I11" s="12"/>
      <c r="J11" s="7"/>
    </row>
    <row r="12" spans="1:17" ht="30" x14ac:dyDescent="0.25">
      <c r="A12" s="58"/>
      <c r="B12" s="8">
        <v>45631</v>
      </c>
      <c r="C12" s="9">
        <v>0.58333333333333337</v>
      </c>
      <c r="D12" s="9">
        <v>0.72916666666666663</v>
      </c>
      <c r="E12" s="10">
        <f t="shared" si="0"/>
        <v>0.14583333333333326</v>
      </c>
      <c r="F12" s="11" t="s">
        <v>27</v>
      </c>
      <c r="G12" s="12" t="s">
        <v>23</v>
      </c>
      <c r="H12" s="12" t="s">
        <v>25</v>
      </c>
      <c r="I12" s="12"/>
      <c r="J12" s="7"/>
    </row>
    <row r="13" spans="1:17" ht="30" x14ac:dyDescent="0.25">
      <c r="A13" s="58" t="s">
        <v>17</v>
      </c>
      <c r="B13" s="8">
        <v>45632</v>
      </c>
      <c r="C13" s="9">
        <v>0.375</v>
      </c>
      <c r="D13" s="9">
        <v>0.52083333333333337</v>
      </c>
      <c r="E13" s="10">
        <f t="shared" si="0"/>
        <v>0.14583333333333337</v>
      </c>
      <c r="F13" s="11" t="s">
        <v>27</v>
      </c>
      <c r="G13" s="12" t="s">
        <v>23</v>
      </c>
      <c r="H13" s="12" t="s">
        <v>25</v>
      </c>
      <c r="I13" s="34"/>
      <c r="J13" s="14"/>
    </row>
    <row r="14" spans="1:17" ht="30" x14ac:dyDescent="0.25">
      <c r="A14" s="58"/>
      <c r="B14" s="8">
        <v>45632</v>
      </c>
      <c r="C14" s="9">
        <v>0.58333333333333337</v>
      </c>
      <c r="D14" s="9">
        <v>0.72916666666666663</v>
      </c>
      <c r="E14" s="10">
        <f t="shared" si="0"/>
        <v>0.14583333333333326</v>
      </c>
      <c r="F14" s="11" t="s">
        <v>27</v>
      </c>
      <c r="G14" s="12" t="s">
        <v>23</v>
      </c>
      <c r="H14" s="12" t="s">
        <v>25</v>
      </c>
      <c r="I14" s="12"/>
      <c r="J14" s="14"/>
    </row>
    <row r="15" spans="1:17" ht="30" x14ac:dyDescent="0.25">
      <c r="A15" s="15" t="s">
        <v>26</v>
      </c>
      <c r="B15" s="16">
        <v>45998</v>
      </c>
      <c r="C15" s="17">
        <v>0.375</v>
      </c>
      <c r="D15" s="17">
        <v>0.52083333333333337</v>
      </c>
      <c r="E15" s="18">
        <f t="shared" si="0"/>
        <v>0.14583333333333337</v>
      </c>
      <c r="F15" s="19" t="s">
        <v>27</v>
      </c>
      <c r="G15" s="20" t="s">
        <v>23</v>
      </c>
      <c r="H15" s="20" t="s">
        <v>38</v>
      </c>
      <c r="I15" s="12"/>
      <c r="J15" s="14"/>
    </row>
    <row r="16" spans="1:17" ht="30" x14ac:dyDescent="0.25">
      <c r="A16" s="50" t="s">
        <v>16</v>
      </c>
      <c r="B16" s="2">
        <v>45673</v>
      </c>
      <c r="C16" s="3">
        <v>0.375</v>
      </c>
      <c r="D16" s="3">
        <v>0.52083333333333337</v>
      </c>
      <c r="E16" s="4">
        <f t="shared" si="0"/>
        <v>0.14583333333333337</v>
      </c>
      <c r="F16" s="11" t="s">
        <v>41</v>
      </c>
      <c r="G16" s="12" t="s">
        <v>23</v>
      </c>
      <c r="H16" s="6" t="s">
        <v>25</v>
      </c>
      <c r="I16" s="6"/>
      <c r="J16" s="14"/>
    </row>
    <row r="17" spans="1:21" ht="30" x14ac:dyDescent="0.25">
      <c r="A17" s="50"/>
      <c r="B17" s="2">
        <v>45673</v>
      </c>
      <c r="C17" s="3">
        <v>0.58333333333333337</v>
      </c>
      <c r="D17" s="3">
        <v>0.72916666666666663</v>
      </c>
      <c r="E17" s="4">
        <f t="shared" si="0"/>
        <v>0.14583333333333326</v>
      </c>
      <c r="F17" s="11" t="s">
        <v>41</v>
      </c>
      <c r="G17" s="12" t="s">
        <v>23</v>
      </c>
      <c r="H17" s="6" t="s">
        <v>25</v>
      </c>
      <c r="I17" s="6"/>
      <c r="J17" s="14"/>
    </row>
    <row r="18" spans="1:21" ht="30" x14ac:dyDescent="0.25">
      <c r="A18" s="58" t="s">
        <v>17</v>
      </c>
      <c r="B18" s="8">
        <v>45674</v>
      </c>
      <c r="C18" s="9">
        <v>0.375</v>
      </c>
      <c r="D18" s="9">
        <v>0.52083333333333337</v>
      </c>
      <c r="E18" s="10">
        <f t="shared" si="0"/>
        <v>0.14583333333333337</v>
      </c>
      <c r="F18" s="11" t="s">
        <v>42</v>
      </c>
      <c r="G18" s="12" t="s">
        <v>23</v>
      </c>
      <c r="H18" s="6" t="s">
        <v>25</v>
      </c>
      <c r="I18" s="12"/>
      <c r="J18" s="7"/>
    </row>
    <row r="19" spans="1:21" ht="30" x14ac:dyDescent="0.25">
      <c r="A19" s="58"/>
      <c r="B19" s="8">
        <v>45674</v>
      </c>
      <c r="C19" s="9">
        <v>0.58333333333333337</v>
      </c>
      <c r="D19" s="9">
        <v>0.72916666666666663</v>
      </c>
      <c r="E19" s="10">
        <f t="shared" si="0"/>
        <v>0.14583333333333326</v>
      </c>
      <c r="F19" s="11" t="s">
        <v>42</v>
      </c>
      <c r="G19" s="12" t="s">
        <v>23</v>
      </c>
      <c r="H19" s="6" t="s">
        <v>25</v>
      </c>
      <c r="I19" s="12"/>
      <c r="J19" s="7"/>
    </row>
    <row r="20" spans="1:21" ht="30" x14ac:dyDescent="0.25">
      <c r="A20" s="15" t="s">
        <v>26</v>
      </c>
      <c r="B20" s="16">
        <v>45675</v>
      </c>
      <c r="C20" s="17">
        <v>0.375</v>
      </c>
      <c r="D20" s="17">
        <v>0.52083333333333337</v>
      </c>
      <c r="E20" s="18">
        <f t="shared" si="0"/>
        <v>0.14583333333333337</v>
      </c>
      <c r="F20" s="35" t="s">
        <v>28</v>
      </c>
      <c r="G20" s="20" t="s">
        <v>19</v>
      </c>
      <c r="H20" s="20" t="s">
        <v>38</v>
      </c>
      <c r="I20" s="12"/>
      <c r="J20" s="14"/>
      <c r="O20" s="49"/>
      <c r="P20" s="49"/>
      <c r="Q20" s="49"/>
      <c r="R20" s="49"/>
      <c r="S20" s="49"/>
      <c r="T20" s="49"/>
      <c r="U20" s="49"/>
    </row>
    <row r="21" spans="1:21" ht="28.5" customHeight="1" x14ac:dyDescent="0.25">
      <c r="A21" s="50" t="s">
        <v>16</v>
      </c>
      <c r="B21" s="22">
        <v>45694</v>
      </c>
      <c r="C21" s="23">
        <v>0.375</v>
      </c>
      <c r="D21" s="23">
        <v>0.52083333333333337</v>
      </c>
      <c r="E21" s="24">
        <v>0.14583333333333334</v>
      </c>
      <c r="F21" s="25" t="s">
        <v>28</v>
      </c>
      <c r="G21" s="25" t="s">
        <v>19</v>
      </c>
      <c r="H21" s="6" t="s">
        <v>25</v>
      </c>
      <c r="I21" s="12"/>
      <c r="J21" s="7"/>
      <c r="O21" s="49"/>
      <c r="P21" s="49"/>
      <c r="Q21" s="49"/>
      <c r="R21" s="49"/>
      <c r="S21" s="49"/>
      <c r="T21" s="49"/>
      <c r="U21" s="49"/>
    </row>
    <row r="22" spans="1:21" ht="28.5" customHeight="1" x14ac:dyDescent="0.25">
      <c r="A22" s="50"/>
      <c r="B22" s="22">
        <v>45694</v>
      </c>
      <c r="C22" s="23">
        <v>0.58333333333333337</v>
      </c>
      <c r="D22" s="23">
        <v>0.72916666666666663</v>
      </c>
      <c r="E22" s="24">
        <v>0.14583333333333334</v>
      </c>
      <c r="F22" s="25" t="s">
        <v>28</v>
      </c>
      <c r="G22" s="25" t="s">
        <v>19</v>
      </c>
      <c r="H22" s="6" t="s">
        <v>25</v>
      </c>
      <c r="I22" s="12"/>
      <c r="J22" s="7"/>
    </row>
    <row r="23" spans="1:21" ht="30" x14ac:dyDescent="0.25">
      <c r="A23" s="58" t="s">
        <v>17</v>
      </c>
      <c r="B23" s="8">
        <v>45695</v>
      </c>
      <c r="C23" s="9">
        <v>0.375</v>
      </c>
      <c r="D23" s="9">
        <v>0.52083333333333337</v>
      </c>
      <c r="E23" s="10">
        <f t="shared" si="0"/>
        <v>0.14583333333333337</v>
      </c>
      <c r="F23" s="36" t="s">
        <v>28</v>
      </c>
      <c r="G23" s="36" t="s">
        <v>19</v>
      </c>
      <c r="H23" s="12" t="s">
        <v>38</v>
      </c>
      <c r="I23" s="12"/>
      <c r="J23" s="7"/>
    </row>
    <row r="24" spans="1:21" ht="30" x14ac:dyDescent="0.25">
      <c r="A24" s="58"/>
      <c r="B24" s="8">
        <v>45695</v>
      </c>
      <c r="C24" s="9">
        <v>0.58333333333333337</v>
      </c>
      <c r="D24" s="9">
        <v>0.72916666666666663</v>
      </c>
      <c r="E24" s="10">
        <f t="shared" si="0"/>
        <v>0.14583333333333326</v>
      </c>
      <c r="F24" s="36" t="s">
        <v>28</v>
      </c>
      <c r="G24" s="36" t="s">
        <v>19</v>
      </c>
      <c r="H24" s="12" t="s">
        <v>38</v>
      </c>
      <c r="I24" s="12"/>
      <c r="J24" s="7"/>
    </row>
    <row r="25" spans="1:21" ht="30" x14ac:dyDescent="0.25">
      <c r="A25" s="15" t="s">
        <v>26</v>
      </c>
      <c r="B25" s="16">
        <v>45696</v>
      </c>
      <c r="C25" s="17">
        <v>0.375</v>
      </c>
      <c r="D25" s="17">
        <v>0.52083333333333337</v>
      </c>
      <c r="E25" s="18">
        <f t="shared" si="0"/>
        <v>0.14583333333333337</v>
      </c>
      <c r="F25" s="35" t="s">
        <v>28</v>
      </c>
      <c r="G25" s="35" t="s">
        <v>19</v>
      </c>
      <c r="H25" s="20" t="s">
        <v>38</v>
      </c>
      <c r="I25" s="12"/>
      <c r="J25" s="7"/>
    </row>
    <row r="26" spans="1:21" ht="30" x14ac:dyDescent="0.25">
      <c r="A26" s="50" t="s">
        <v>16</v>
      </c>
      <c r="B26" s="2">
        <v>45729</v>
      </c>
      <c r="C26" s="3">
        <v>0.375</v>
      </c>
      <c r="D26" s="3">
        <v>0.52083333333333337</v>
      </c>
      <c r="E26" s="4">
        <f t="shared" si="0"/>
        <v>0.14583333333333337</v>
      </c>
      <c r="F26" s="5" t="s">
        <v>13</v>
      </c>
      <c r="G26" s="6" t="s">
        <v>19</v>
      </c>
      <c r="H26" s="6" t="s">
        <v>25</v>
      </c>
      <c r="I26" s="12"/>
      <c r="J26" s="7"/>
    </row>
    <row r="27" spans="1:21" ht="30" x14ac:dyDescent="0.25">
      <c r="A27" s="50"/>
      <c r="B27" s="2">
        <v>45729</v>
      </c>
      <c r="C27" s="3">
        <v>0.58333333333333337</v>
      </c>
      <c r="D27" s="3">
        <v>0.72916666666666663</v>
      </c>
      <c r="E27" s="4">
        <f t="shared" si="0"/>
        <v>0.14583333333333326</v>
      </c>
      <c r="F27" s="5" t="s">
        <v>13</v>
      </c>
      <c r="G27" s="6" t="s">
        <v>19</v>
      </c>
      <c r="H27" s="6" t="s">
        <v>25</v>
      </c>
      <c r="I27" s="12"/>
      <c r="J27" s="7"/>
    </row>
    <row r="28" spans="1:21" ht="30" x14ac:dyDescent="0.25">
      <c r="A28" s="58" t="s">
        <v>17</v>
      </c>
      <c r="B28" s="8">
        <v>45730</v>
      </c>
      <c r="C28" s="9">
        <v>0.375</v>
      </c>
      <c r="D28" s="9">
        <v>0.52083333333333337</v>
      </c>
      <c r="E28" s="10">
        <f t="shared" si="0"/>
        <v>0.14583333333333337</v>
      </c>
      <c r="F28" s="11" t="s">
        <v>13</v>
      </c>
      <c r="G28" s="12" t="s">
        <v>19</v>
      </c>
      <c r="H28" s="12" t="s">
        <v>38</v>
      </c>
      <c r="I28" s="12"/>
      <c r="J28" s="7"/>
    </row>
    <row r="29" spans="1:21" ht="30" x14ac:dyDescent="0.25">
      <c r="A29" s="58"/>
      <c r="B29" s="8">
        <v>45730</v>
      </c>
      <c r="C29" s="9">
        <v>0.58333333333333337</v>
      </c>
      <c r="D29" s="9">
        <v>0.72916666666666663</v>
      </c>
      <c r="E29" s="10">
        <f t="shared" si="0"/>
        <v>0.14583333333333326</v>
      </c>
      <c r="F29" s="11" t="s">
        <v>13</v>
      </c>
      <c r="G29" s="12" t="s">
        <v>19</v>
      </c>
      <c r="H29" s="12" t="s">
        <v>38</v>
      </c>
      <c r="I29" s="12"/>
      <c r="J29" s="7"/>
    </row>
    <row r="30" spans="1:21" ht="30" x14ac:dyDescent="0.25">
      <c r="A30" s="15" t="s">
        <v>26</v>
      </c>
      <c r="B30" s="16">
        <v>45731</v>
      </c>
      <c r="C30" s="17">
        <v>0.375</v>
      </c>
      <c r="D30" s="17">
        <v>0.52083333333333337</v>
      </c>
      <c r="E30" s="18">
        <f t="shared" si="0"/>
        <v>0.14583333333333337</v>
      </c>
      <c r="F30" s="19" t="s">
        <v>13</v>
      </c>
      <c r="G30" s="20" t="s">
        <v>19</v>
      </c>
      <c r="H30" s="20" t="s">
        <v>38</v>
      </c>
      <c r="I30" s="12"/>
      <c r="J30" s="7"/>
    </row>
    <row r="31" spans="1:21" ht="30" x14ac:dyDescent="0.25">
      <c r="A31" s="50" t="s">
        <v>16</v>
      </c>
      <c r="B31" s="2">
        <v>45757</v>
      </c>
      <c r="C31" s="3">
        <v>0.375</v>
      </c>
      <c r="D31" s="3">
        <v>0.52083333333333337</v>
      </c>
      <c r="E31" s="4">
        <f t="shared" si="0"/>
        <v>0.14583333333333337</v>
      </c>
      <c r="F31" s="5" t="s">
        <v>13</v>
      </c>
      <c r="G31" s="6" t="s">
        <v>19</v>
      </c>
      <c r="H31" s="6" t="s">
        <v>25</v>
      </c>
      <c r="I31" s="12"/>
      <c r="J31" s="7"/>
    </row>
    <row r="32" spans="1:21" ht="30" x14ac:dyDescent="0.25">
      <c r="A32" s="50"/>
      <c r="B32" s="2">
        <v>45757</v>
      </c>
      <c r="C32" s="3">
        <v>0.58333333333333337</v>
      </c>
      <c r="D32" s="3">
        <v>0.72916666666666663</v>
      </c>
      <c r="E32" s="4">
        <f t="shared" si="0"/>
        <v>0.14583333333333326</v>
      </c>
      <c r="F32" s="5" t="s">
        <v>14</v>
      </c>
      <c r="G32" s="6" t="s">
        <v>19</v>
      </c>
      <c r="H32" s="6" t="s">
        <v>25</v>
      </c>
      <c r="I32" s="12"/>
      <c r="J32" s="7"/>
    </row>
    <row r="33" spans="1:10" ht="30" x14ac:dyDescent="0.25">
      <c r="A33" s="51" t="s">
        <v>17</v>
      </c>
      <c r="B33" s="16">
        <v>45758</v>
      </c>
      <c r="C33" s="17">
        <v>0.375</v>
      </c>
      <c r="D33" s="17">
        <v>0.52083333333333337</v>
      </c>
      <c r="E33" s="18">
        <f t="shared" si="0"/>
        <v>0.14583333333333337</v>
      </c>
      <c r="F33" s="19" t="s">
        <v>15</v>
      </c>
      <c r="G33" s="20" t="s">
        <v>29</v>
      </c>
      <c r="H33" s="20" t="s">
        <v>38</v>
      </c>
      <c r="I33" s="12"/>
      <c r="J33" s="7"/>
    </row>
    <row r="34" spans="1:10" ht="30" x14ac:dyDescent="0.25">
      <c r="A34" s="51"/>
      <c r="B34" s="16">
        <v>45758</v>
      </c>
      <c r="C34" s="17">
        <v>0.58333333333333337</v>
      </c>
      <c r="D34" s="17">
        <v>0.72916666666666663</v>
      </c>
      <c r="E34" s="18">
        <f t="shared" si="0"/>
        <v>0.14583333333333326</v>
      </c>
      <c r="F34" s="19" t="s">
        <v>15</v>
      </c>
      <c r="G34" s="20" t="s">
        <v>29</v>
      </c>
      <c r="H34" s="20" t="s">
        <v>38</v>
      </c>
      <c r="I34" s="12"/>
      <c r="J34" s="7"/>
    </row>
    <row r="35" spans="1:10" ht="30" x14ac:dyDescent="0.25">
      <c r="A35" s="15" t="s">
        <v>26</v>
      </c>
      <c r="B35" s="16">
        <v>45759</v>
      </c>
      <c r="C35" s="17">
        <v>0.375</v>
      </c>
      <c r="D35" s="17">
        <v>0.52083333333333337</v>
      </c>
      <c r="E35" s="18">
        <f t="shared" si="0"/>
        <v>0.14583333333333337</v>
      </c>
      <c r="F35" s="19" t="s">
        <v>15</v>
      </c>
      <c r="G35" s="20" t="s">
        <v>29</v>
      </c>
      <c r="H35" s="20" t="s">
        <v>38</v>
      </c>
      <c r="I35" s="12"/>
      <c r="J35" s="7"/>
    </row>
    <row r="36" spans="1:10" ht="30" x14ac:dyDescent="0.25">
      <c r="A36" s="50" t="s">
        <v>16</v>
      </c>
      <c r="B36" s="2">
        <v>45792</v>
      </c>
      <c r="C36" s="3">
        <v>0.375</v>
      </c>
      <c r="D36" s="3">
        <v>0.52083333333333337</v>
      </c>
      <c r="E36" s="4">
        <f t="shared" si="0"/>
        <v>0.14583333333333337</v>
      </c>
      <c r="F36" s="5" t="s">
        <v>10</v>
      </c>
      <c r="G36" s="6" t="s">
        <v>19</v>
      </c>
      <c r="H36" s="6" t="s">
        <v>25</v>
      </c>
      <c r="I36" s="12"/>
      <c r="J36" s="7"/>
    </row>
    <row r="37" spans="1:10" ht="30" x14ac:dyDescent="0.25">
      <c r="A37" s="50"/>
      <c r="B37" s="2">
        <v>45792</v>
      </c>
      <c r="C37" s="3">
        <v>0.58333333333333337</v>
      </c>
      <c r="D37" s="3">
        <v>0.72916666666666663</v>
      </c>
      <c r="E37" s="4">
        <f t="shared" si="0"/>
        <v>0.14583333333333326</v>
      </c>
      <c r="F37" s="5" t="s">
        <v>10</v>
      </c>
      <c r="G37" s="6" t="s">
        <v>19</v>
      </c>
      <c r="H37" s="6" t="s">
        <v>25</v>
      </c>
      <c r="I37" s="12"/>
      <c r="J37" s="7"/>
    </row>
    <row r="38" spans="1:10" ht="30" x14ac:dyDescent="0.25">
      <c r="A38" s="51" t="s">
        <v>17</v>
      </c>
      <c r="B38" s="16">
        <v>45793</v>
      </c>
      <c r="C38" s="17">
        <v>0.375</v>
      </c>
      <c r="D38" s="17">
        <v>0.52083333333333337</v>
      </c>
      <c r="E38" s="18">
        <f t="shared" si="0"/>
        <v>0.14583333333333337</v>
      </c>
      <c r="F38" s="19" t="s">
        <v>15</v>
      </c>
      <c r="G38" s="20" t="s">
        <v>21</v>
      </c>
      <c r="H38" s="20" t="s">
        <v>38</v>
      </c>
      <c r="I38" s="12"/>
      <c r="J38" s="7"/>
    </row>
    <row r="39" spans="1:10" ht="30" x14ac:dyDescent="0.25">
      <c r="A39" s="51"/>
      <c r="B39" s="16">
        <v>45793</v>
      </c>
      <c r="C39" s="17">
        <v>0.58333333333333337</v>
      </c>
      <c r="D39" s="17">
        <v>0.72916666666666663</v>
      </c>
      <c r="E39" s="18">
        <f t="shared" si="0"/>
        <v>0.14583333333333326</v>
      </c>
      <c r="F39" s="19" t="s">
        <v>15</v>
      </c>
      <c r="G39" s="20" t="s">
        <v>21</v>
      </c>
      <c r="H39" s="20" t="s">
        <v>38</v>
      </c>
      <c r="I39" s="12"/>
      <c r="J39" s="7"/>
    </row>
    <row r="40" spans="1:10" ht="30" x14ac:dyDescent="0.25">
      <c r="A40" s="15" t="s">
        <v>26</v>
      </c>
      <c r="B40" s="16">
        <v>45794</v>
      </c>
      <c r="C40" s="17">
        <v>0.375</v>
      </c>
      <c r="D40" s="17">
        <v>0.52083333333333337</v>
      </c>
      <c r="E40" s="18">
        <f t="shared" si="0"/>
        <v>0.14583333333333337</v>
      </c>
      <c r="F40" s="19" t="s">
        <v>15</v>
      </c>
      <c r="G40" s="20" t="s">
        <v>21</v>
      </c>
      <c r="H40" s="20" t="s">
        <v>38</v>
      </c>
      <c r="I40" s="12"/>
      <c r="J40" s="7"/>
    </row>
    <row r="41" spans="1:10" ht="30" x14ac:dyDescent="0.25">
      <c r="A41" s="50" t="s">
        <v>16</v>
      </c>
      <c r="B41" s="2">
        <v>45820</v>
      </c>
      <c r="C41" s="3">
        <v>0.375</v>
      </c>
      <c r="D41" s="3">
        <v>0.52083333333333337</v>
      </c>
      <c r="E41" s="4">
        <f t="shared" si="0"/>
        <v>0.14583333333333337</v>
      </c>
      <c r="F41" s="5" t="s">
        <v>43</v>
      </c>
      <c r="G41" s="6" t="s">
        <v>30</v>
      </c>
      <c r="H41" s="6" t="s">
        <v>25</v>
      </c>
      <c r="I41" s="12"/>
      <c r="J41" s="7"/>
    </row>
    <row r="42" spans="1:10" ht="30" x14ac:dyDescent="0.25">
      <c r="A42" s="50"/>
      <c r="B42" s="2">
        <v>45820</v>
      </c>
      <c r="C42" s="3">
        <v>0.58333333333333337</v>
      </c>
      <c r="D42" s="3">
        <v>0.72916666666666663</v>
      </c>
      <c r="E42" s="4">
        <f t="shared" si="0"/>
        <v>0.14583333333333326</v>
      </c>
      <c r="F42" s="5" t="s">
        <v>43</v>
      </c>
      <c r="G42" s="6" t="s">
        <v>30</v>
      </c>
      <c r="H42" s="6" t="s">
        <v>25</v>
      </c>
      <c r="I42" s="12"/>
      <c r="J42" s="7"/>
    </row>
    <row r="43" spans="1:10" ht="30" x14ac:dyDescent="0.25">
      <c r="A43" s="51" t="s">
        <v>17</v>
      </c>
      <c r="B43" s="16">
        <v>45821</v>
      </c>
      <c r="C43" s="17">
        <v>0.375</v>
      </c>
      <c r="D43" s="17">
        <v>0.52083333333333337</v>
      </c>
      <c r="E43" s="18">
        <f t="shared" si="0"/>
        <v>0.14583333333333337</v>
      </c>
      <c r="F43" s="19" t="s">
        <v>43</v>
      </c>
      <c r="G43" s="20" t="s">
        <v>30</v>
      </c>
      <c r="H43" s="20" t="s">
        <v>38</v>
      </c>
      <c r="I43" s="12"/>
      <c r="J43" s="7"/>
    </row>
    <row r="44" spans="1:10" ht="30" x14ac:dyDescent="0.25">
      <c r="A44" s="51"/>
      <c r="B44" s="16">
        <v>45821</v>
      </c>
      <c r="C44" s="17">
        <v>0.58333333333333337</v>
      </c>
      <c r="D44" s="17">
        <v>0.72916666666666663</v>
      </c>
      <c r="E44" s="18">
        <f t="shared" si="0"/>
        <v>0.14583333333333326</v>
      </c>
      <c r="F44" s="19" t="s">
        <v>43</v>
      </c>
      <c r="G44" s="20" t="s">
        <v>30</v>
      </c>
      <c r="H44" s="20" t="s">
        <v>38</v>
      </c>
      <c r="I44" s="12"/>
      <c r="J44" s="7"/>
    </row>
    <row r="45" spans="1:10" ht="30" x14ac:dyDescent="0.25">
      <c r="A45" s="15" t="s">
        <v>26</v>
      </c>
      <c r="B45" s="16">
        <v>45822</v>
      </c>
      <c r="C45" s="17">
        <v>0.375</v>
      </c>
      <c r="D45" s="17">
        <v>0.52083333333333337</v>
      </c>
      <c r="E45" s="18">
        <f t="shared" si="0"/>
        <v>0.14583333333333337</v>
      </c>
      <c r="F45" s="19" t="s">
        <v>43</v>
      </c>
      <c r="G45" s="20" t="s">
        <v>30</v>
      </c>
      <c r="H45" s="20" t="s">
        <v>38</v>
      </c>
      <c r="I45" s="12"/>
      <c r="J45" s="7"/>
    </row>
    <row r="46" spans="1:10" ht="26.25" customHeight="1" x14ac:dyDescent="0.25">
      <c r="A46" s="50" t="s">
        <v>16</v>
      </c>
      <c r="B46" s="2">
        <v>45834</v>
      </c>
      <c r="C46" s="3">
        <v>0.375</v>
      </c>
      <c r="D46" s="3">
        <v>0.52083333333333337</v>
      </c>
      <c r="E46" s="4">
        <f t="shared" si="0"/>
        <v>0.14583333333333337</v>
      </c>
      <c r="F46" s="5" t="s">
        <v>31</v>
      </c>
      <c r="G46" s="6" t="s">
        <v>22</v>
      </c>
      <c r="H46" s="6" t="s">
        <v>25</v>
      </c>
      <c r="I46" s="12"/>
      <c r="J46" s="7"/>
    </row>
    <row r="47" spans="1:10" ht="29.25" customHeight="1" x14ac:dyDescent="0.25">
      <c r="A47" s="50"/>
      <c r="B47" s="2">
        <v>45834</v>
      </c>
      <c r="C47" s="3">
        <v>0.375</v>
      </c>
      <c r="D47" s="3">
        <v>0.52083333333333337</v>
      </c>
      <c r="E47" s="4">
        <f t="shared" si="0"/>
        <v>0.14583333333333337</v>
      </c>
      <c r="F47" s="5" t="s">
        <v>31</v>
      </c>
      <c r="G47" s="6" t="s">
        <v>22</v>
      </c>
      <c r="H47" s="6" t="s">
        <v>25</v>
      </c>
      <c r="I47" s="12"/>
      <c r="J47" s="7"/>
    </row>
    <row r="48" spans="1:10" ht="27.75" customHeight="1" x14ac:dyDescent="0.25">
      <c r="A48" s="50" t="s">
        <v>17</v>
      </c>
      <c r="B48" s="2">
        <v>45835</v>
      </c>
      <c r="C48" s="3">
        <v>0.375</v>
      </c>
      <c r="D48" s="3">
        <v>0.52083333333333337</v>
      </c>
      <c r="E48" s="4">
        <f t="shared" si="0"/>
        <v>0.14583333333333337</v>
      </c>
      <c r="F48" s="5" t="s">
        <v>31</v>
      </c>
      <c r="G48" s="6" t="s">
        <v>24</v>
      </c>
      <c r="H48" s="6" t="s">
        <v>25</v>
      </c>
      <c r="I48" s="12"/>
      <c r="J48" s="7"/>
    </row>
    <row r="49" spans="1:10" ht="35.25" customHeight="1" x14ac:dyDescent="0.25">
      <c r="A49" s="50"/>
      <c r="B49" s="2">
        <v>45835</v>
      </c>
      <c r="C49" s="3">
        <v>0.375</v>
      </c>
      <c r="D49" s="3">
        <v>0.52083333333333337</v>
      </c>
      <c r="E49" s="4">
        <f t="shared" si="0"/>
        <v>0.14583333333333337</v>
      </c>
      <c r="F49" s="5" t="s">
        <v>31</v>
      </c>
      <c r="G49" s="6" t="s">
        <v>24</v>
      </c>
      <c r="H49" s="6" t="s">
        <v>25</v>
      </c>
      <c r="I49" s="12"/>
      <c r="J49" s="7"/>
    </row>
    <row r="50" spans="1:10" ht="28.5" customHeight="1" x14ac:dyDescent="0.25">
      <c r="A50" s="51" t="s">
        <v>26</v>
      </c>
      <c r="B50" s="52">
        <v>45836</v>
      </c>
      <c r="C50" s="53">
        <v>0.375</v>
      </c>
      <c r="D50" s="53">
        <v>0.52083333333333337</v>
      </c>
      <c r="E50" s="54">
        <f t="shared" si="0"/>
        <v>0.14583333333333337</v>
      </c>
      <c r="F50" s="55" t="s">
        <v>31</v>
      </c>
      <c r="G50" s="20" t="s">
        <v>24</v>
      </c>
      <c r="H50" s="20" t="s">
        <v>38</v>
      </c>
      <c r="I50" s="56"/>
      <c r="J50" s="57"/>
    </row>
    <row r="51" spans="1:10" ht="11.25" hidden="1" customHeight="1" x14ac:dyDescent="0.25">
      <c r="A51" s="51"/>
      <c r="B51" s="52"/>
      <c r="C51" s="53"/>
      <c r="D51" s="53"/>
      <c r="E51" s="54"/>
      <c r="F51" s="55"/>
      <c r="G51" s="20" t="s">
        <v>32</v>
      </c>
      <c r="H51" s="20" t="s">
        <v>38</v>
      </c>
      <c r="I51" s="56"/>
      <c r="J51" s="57"/>
    </row>
    <row r="52" spans="1:10" ht="30" x14ac:dyDescent="0.25">
      <c r="A52" s="50" t="s">
        <v>16</v>
      </c>
      <c r="B52" s="2">
        <v>45848</v>
      </c>
      <c r="C52" s="3">
        <v>0.375</v>
      </c>
      <c r="D52" s="3">
        <v>0.52083333333333337</v>
      </c>
      <c r="E52" s="4">
        <f t="shared" si="0"/>
        <v>0.14583333333333337</v>
      </c>
      <c r="F52" s="5" t="s">
        <v>31</v>
      </c>
      <c r="G52" s="12" t="s">
        <v>20</v>
      </c>
      <c r="H52" s="12" t="s">
        <v>25</v>
      </c>
      <c r="I52" s="12"/>
      <c r="J52" s="7"/>
    </row>
    <row r="53" spans="1:10" ht="30" x14ac:dyDescent="0.25">
      <c r="A53" s="50"/>
      <c r="B53" s="2">
        <v>45848</v>
      </c>
      <c r="C53" s="3">
        <v>0.58333333333333337</v>
      </c>
      <c r="D53" s="3">
        <v>0.72916666666666663</v>
      </c>
      <c r="E53" s="4">
        <f t="shared" si="0"/>
        <v>0.14583333333333326</v>
      </c>
      <c r="F53" s="5" t="s">
        <v>31</v>
      </c>
      <c r="G53" s="12" t="s">
        <v>20</v>
      </c>
      <c r="H53" s="12" t="s">
        <v>25</v>
      </c>
      <c r="I53" s="12"/>
      <c r="J53" s="7"/>
    </row>
    <row r="54" spans="1:10" ht="30" x14ac:dyDescent="0.25">
      <c r="A54" s="50" t="s">
        <v>17</v>
      </c>
      <c r="B54" s="2">
        <v>45849</v>
      </c>
      <c r="C54" s="3">
        <v>0.375</v>
      </c>
      <c r="D54" s="3">
        <v>0.52083333333333337</v>
      </c>
      <c r="E54" s="4">
        <f t="shared" si="0"/>
        <v>0.14583333333333337</v>
      </c>
      <c r="F54" s="5" t="s">
        <v>31</v>
      </c>
      <c r="G54" s="12" t="s">
        <v>20</v>
      </c>
      <c r="H54" s="12" t="s">
        <v>25</v>
      </c>
      <c r="I54" s="12"/>
      <c r="J54" s="7"/>
    </row>
    <row r="55" spans="1:10" ht="30" x14ac:dyDescent="0.25">
      <c r="A55" s="50"/>
      <c r="B55" s="2">
        <v>45849</v>
      </c>
      <c r="C55" s="3">
        <v>0.58333333333333337</v>
      </c>
      <c r="D55" s="3">
        <v>0.72916666666666663</v>
      </c>
      <c r="E55" s="4">
        <f t="shared" si="0"/>
        <v>0.14583333333333326</v>
      </c>
      <c r="F55" s="5" t="s">
        <v>31</v>
      </c>
      <c r="G55" s="12" t="s">
        <v>20</v>
      </c>
      <c r="H55" s="12" t="s">
        <v>25</v>
      </c>
      <c r="I55" s="12"/>
      <c r="J55" s="7"/>
    </row>
    <row r="56" spans="1:10" ht="30" x14ac:dyDescent="0.25">
      <c r="A56" s="15" t="s">
        <v>26</v>
      </c>
      <c r="B56" s="16">
        <v>45850</v>
      </c>
      <c r="C56" s="17">
        <v>0.375</v>
      </c>
      <c r="D56" s="17">
        <v>0.52083333333333337</v>
      </c>
      <c r="E56" s="18">
        <f t="shared" si="0"/>
        <v>0.14583333333333337</v>
      </c>
      <c r="F56" s="19" t="s">
        <v>31</v>
      </c>
      <c r="G56" s="20" t="s">
        <v>20</v>
      </c>
      <c r="H56" s="20" t="s">
        <v>38</v>
      </c>
      <c r="I56" s="12"/>
      <c r="J56" s="7"/>
    </row>
    <row r="57" spans="1:10" ht="30" x14ac:dyDescent="0.25">
      <c r="A57" s="58" t="s">
        <v>16</v>
      </c>
      <c r="B57" s="8">
        <v>45862</v>
      </c>
      <c r="C57" s="9">
        <v>0.375</v>
      </c>
      <c r="D57" s="9">
        <v>0.52083333333333337</v>
      </c>
      <c r="E57" s="10">
        <f t="shared" si="0"/>
        <v>0.14583333333333337</v>
      </c>
      <c r="F57" s="11" t="s">
        <v>10</v>
      </c>
      <c r="G57" s="12" t="s">
        <v>19</v>
      </c>
      <c r="H57" s="12" t="s">
        <v>25</v>
      </c>
      <c r="I57" s="12"/>
      <c r="J57" s="14"/>
    </row>
    <row r="58" spans="1:10" ht="30" x14ac:dyDescent="0.25">
      <c r="A58" s="58"/>
      <c r="B58" s="8">
        <v>45862</v>
      </c>
      <c r="C58" s="9">
        <v>0.58333333333333337</v>
      </c>
      <c r="D58" s="9">
        <v>0.72916666666666663</v>
      </c>
      <c r="E58" s="10">
        <f t="shared" si="0"/>
        <v>0.14583333333333326</v>
      </c>
      <c r="F58" s="11" t="s">
        <v>10</v>
      </c>
      <c r="G58" s="12" t="s">
        <v>19</v>
      </c>
      <c r="H58" s="12" t="s">
        <v>25</v>
      </c>
      <c r="I58" s="12"/>
      <c r="J58" s="14"/>
    </row>
    <row r="59" spans="1:10" ht="30" x14ac:dyDescent="0.25">
      <c r="A59" s="50" t="s">
        <v>16</v>
      </c>
      <c r="B59" s="2">
        <v>45897</v>
      </c>
      <c r="C59" s="3">
        <v>0.375</v>
      </c>
      <c r="D59" s="3">
        <v>0.52083333333333337</v>
      </c>
      <c r="E59" s="4">
        <f t="shared" si="0"/>
        <v>0.14583333333333337</v>
      </c>
      <c r="F59" s="5" t="s">
        <v>10</v>
      </c>
      <c r="G59" s="6" t="s">
        <v>20</v>
      </c>
      <c r="H59" s="6" t="s">
        <v>25</v>
      </c>
      <c r="I59" s="12"/>
      <c r="J59" s="7"/>
    </row>
    <row r="60" spans="1:10" ht="30" x14ac:dyDescent="0.25">
      <c r="A60" s="50"/>
      <c r="B60" s="2">
        <v>45897</v>
      </c>
      <c r="C60" s="3">
        <v>0.58333333333333337</v>
      </c>
      <c r="D60" s="3">
        <v>0.72916666666666663</v>
      </c>
      <c r="E60" s="4">
        <f t="shared" si="0"/>
        <v>0.14583333333333326</v>
      </c>
      <c r="F60" s="5" t="s">
        <v>10</v>
      </c>
      <c r="G60" s="6" t="s">
        <v>20</v>
      </c>
      <c r="H60" s="6" t="s">
        <v>25</v>
      </c>
      <c r="I60" s="12"/>
      <c r="J60" s="7"/>
    </row>
    <row r="61" spans="1:10" ht="30" x14ac:dyDescent="0.25">
      <c r="A61" s="50" t="s">
        <v>17</v>
      </c>
      <c r="B61" s="2">
        <v>45898</v>
      </c>
      <c r="C61" s="3">
        <v>0.375</v>
      </c>
      <c r="D61" s="3">
        <v>0.52083333333333337</v>
      </c>
      <c r="E61" s="4">
        <f t="shared" si="0"/>
        <v>0.14583333333333337</v>
      </c>
      <c r="F61" s="5" t="s">
        <v>10</v>
      </c>
      <c r="G61" s="6" t="s">
        <v>20</v>
      </c>
      <c r="H61" s="6" t="s">
        <v>25</v>
      </c>
      <c r="I61" s="12"/>
      <c r="J61" s="7"/>
    </row>
    <row r="62" spans="1:10" ht="30" x14ac:dyDescent="0.25">
      <c r="A62" s="50"/>
      <c r="B62" s="2">
        <v>45898</v>
      </c>
      <c r="C62" s="3">
        <v>0.58333333333333337</v>
      </c>
      <c r="D62" s="3">
        <v>0.72916666666666663</v>
      </c>
      <c r="E62" s="4">
        <f t="shared" si="0"/>
        <v>0.14583333333333326</v>
      </c>
      <c r="F62" s="5" t="s">
        <v>10</v>
      </c>
      <c r="G62" s="6" t="s">
        <v>20</v>
      </c>
      <c r="H62" s="6" t="s">
        <v>25</v>
      </c>
      <c r="I62" s="12"/>
      <c r="J62" s="7"/>
    </row>
    <row r="63" spans="1:10" x14ac:dyDescent="0.25">
      <c r="A63" s="50" t="s">
        <v>18</v>
      </c>
      <c r="B63" s="22">
        <v>45553</v>
      </c>
      <c r="C63" s="23">
        <v>0.5625</v>
      </c>
      <c r="D63" s="23">
        <v>0.64583333333333337</v>
      </c>
      <c r="E63" s="24"/>
      <c r="F63" s="25" t="s">
        <v>34</v>
      </c>
      <c r="G63" s="25"/>
      <c r="H63" s="37" t="s">
        <v>33</v>
      </c>
      <c r="I63" s="12"/>
      <c r="J63" s="7"/>
    </row>
    <row r="64" spans="1:10" x14ac:dyDescent="0.25">
      <c r="A64" s="50"/>
      <c r="B64" s="22">
        <v>45553</v>
      </c>
      <c r="C64" s="23">
        <v>0.64583333333333337</v>
      </c>
      <c r="D64" s="23">
        <v>0.75</v>
      </c>
      <c r="E64" s="24"/>
      <c r="F64" s="25" t="s">
        <v>35</v>
      </c>
      <c r="G64" s="25"/>
      <c r="H64" s="37" t="s">
        <v>33</v>
      </c>
      <c r="I64" s="12"/>
      <c r="J64" s="7"/>
    </row>
    <row r="65" spans="1:10" x14ac:dyDescent="0.25">
      <c r="A65" s="1" t="s">
        <v>16</v>
      </c>
      <c r="B65" s="22">
        <v>45554</v>
      </c>
      <c r="C65" s="23">
        <v>0.33333333333333331</v>
      </c>
      <c r="D65" s="23">
        <v>0.54166666666666663</v>
      </c>
      <c r="E65" s="24"/>
      <c r="F65" s="25" t="s">
        <v>36</v>
      </c>
      <c r="G65" s="26"/>
      <c r="H65" s="37" t="s">
        <v>33</v>
      </c>
      <c r="I65" s="33"/>
      <c r="J65" s="27"/>
    </row>
    <row r="66" spans="1:10" x14ac:dyDescent="0.25">
      <c r="A66" s="50" t="s">
        <v>17</v>
      </c>
      <c r="B66" s="22">
        <v>45555</v>
      </c>
      <c r="C66" s="23">
        <v>0.375</v>
      </c>
      <c r="D66" s="23">
        <v>0.52083333333333337</v>
      </c>
      <c r="E66" s="24"/>
      <c r="F66" s="25" t="s">
        <v>37</v>
      </c>
      <c r="G66" s="26"/>
      <c r="H66" s="37" t="s">
        <v>33</v>
      </c>
      <c r="I66" s="33"/>
      <c r="J66" s="27"/>
    </row>
    <row r="67" spans="1:10" x14ac:dyDescent="0.25">
      <c r="A67" s="50"/>
      <c r="B67" s="22">
        <v>45555</v>
      </c>
      <c r="C67" s="23">
        <v>0.58333333333333337</v>
      </c>
      <c r="D67" s="23">
        <v>0.72916666666666663</v>
      </c>
      <c r="E67" s="24"/>
      <c r="F67" s="25" t="s">
        <v>37</v>
      </c>
      <c r="G67" s="26"/>
      <c r="H67" s="37" t="s">
        <v>33</v>
      </c>
      <c r="I67" s="33"/>
      <c r="J67" s="27"/>
    </row>
    <row r="68" spans="1:10" ht="15.75" thickBot="1" x14ac:dyDescent="0.3">
      <c r="A68" s="28" t="s">
        <v>8</v>
      </c>
      <c r="B68" s="21"/>
      <c r="C68" s="29"/>
      <c r="D68" s="29"/>
      <c r="E68" s="30">
        <f>SUM(E2:E67)</f>
        <v>8.7499999999999964</v>
      </c>
      <c r="F68" s="31"/>
      <c r="G68" s="31"/>
      <c r="H68" s="31"/>
      <c r="I68" s="13"/>
      <c r="J68" s="32"/>
    </row>
  </sheetData>
  <mergeCells count="35">
    <mergeCell ref="A59:A60"/>
    <mergeCell ref="A61:A62"/>
    <mergeCell ref="A63:A64"/>
    <mergeCell ref="A66:A67"/>
    <mergeCell ref="A52:A53"/>
    <mergeCell ref="A54:A55"/>
    <mergeCell ref="A57:A58"/>
    <mergeCell ref="A43:A44"/>
    <mergeCell ref="A16:A17"/>
    <mergeCell ref="A18:A19"/>
    <mergeCell ref="A21:A22"/>
    <mergeCell ref="A23:A24"/>
    <mergeCell ref="A26:A27"/>
    <mergeCell ref="A28:A29"/>
    <mergeCell ref="A31:A32"/>
    <mergeCell ref="A33:A34"/>
    <mergeCell ref="A36:A37"/>
    <mergeCell ref="A38:A39"/>
    <mergeCell ref="A41:A42"/>
    <mergeCell ref="A13:A14"/>
    <mergeCell ref="A2:A3"/>
    <mergeCell ref="A4:A5"/>
    <mergeCell ref="A6:A7"/>
    <mergeCell ref="A8:A9"/>
    <mergeCell ref="A11:A12"/>
    <mergeCell ref="D50:D51"/>
    <mergeCell ref="E50:E51"/>
    <mergeCell ref="F50:F51"/>
    <mergeCell ref="I50:I51"/>
    <mergeCell ref="J50:J51"/>
    <mergeCell ref="A46:A47"/>
    <mergeCell ref="A48:A49"/>
    <mergeCell ref="A50:A51"/>
    <mergeCell ref="B50:B51"/>
    <mergeCell ref="C50:C5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A83C-B38C-4AC6-A02A-CEEEBB6F22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IFOR</vt:lpstr>
      <vt:lpstr>Feuil1</vt:lpstr>
    </vt:vector>
  </TitlesOfParts>
  <Company>UJML3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PELAZZO Valérie</dc:creator>
  <cp:lastModifiedBy>Contact</cp:lastModifiedBy>
  <cp:revision/>
  <cp:lastPrinted>2019-07-09T10:18:09Z</cp:lastPrinted>
  <dcterms:created xsi:type="dcterms:W3CDTF">2015-09-07T12:40:59Z</dcterms:created>
  <dcterms:modified xsi:type="dcterms:W3CDTF">2024-04-20T07:58:33Z</dcterms:modified>
</cp:coreProperties>
</file>